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SOLICITUD" sheetId="1" r:id="rId1"/>
    <sheet name="Ficha" sheetId="4" state="hidden" r:id="rId2"/>
    <sheet name="datos" sheetId="3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J25" i="1" l="1"/>
  <c r="J3" i="1" l="1"/>
</calcChain>
</file>

<file path=xl/sharedStrings.xml><?xml version="1.0" encoding="utf-8"?>
<sst xmlns="http://schemas.openxmlformats.org/spreadsheetml/2006/main" count="95" uniqueCount="80">
  <si>
    <t>:</t>
  </si>
  <si>
    <t xml:space="preserve">Código           </t>
  </si>
  <si>
    <t xml:space="preserve">Nombres       </t>
  </si>
  <si>
    <t xml:space="preserve">Apellidos       </t>
  </si>
  <si>
    <t>Fecha:</t>
  </si>
  <si>
    <t>dd/mm/yyyy</t>
  </si>
  <si>
    <t>Nuevo</t>
  </si>
  <si>
    <t>Continuador</t>
  </si>
  <si>
    <t>Reingreso</t>
  </si>
  <si>
    <t>2. Estado</t>
  </si>
  <si>
    <t>DNI</t>
  </si>
  <si>
    <t>3. Campus</t>
  </si>
  <si>
    <t xml:space="preserve">Apellidos y Nombres </t>
  </si>
  <si>
    <t>DATOS PARA EL REEMBOLSO</t>
  </si>
  <si>
    <t xml:space="preserve">Mayor de 18 años </t>
  </si>
  <si>
    <t>4. Período Académico</t>
  </si>
  <si>
    <t>PAGOS REALIZADOS</t>
  </si>
  <si>
    <t>Cuota Inicial</t>
  </si>
  <si>
    <t>Cuota de Pensión</t>
  </si>
  <si>
    <t>NIVEL</t>
  </si>
  <si>
    <t>Pregrado Tradicional</t>
  </si>
  <si>
    <t>Working Adult</t>
  </si>
  <si>
    <t>Posgrado</t>
  </si>
  <si>
    <t>Inglés</t>
  </si>
  <si>
    <t>Otros</t>
  </si>
  <si>
    <t>ESTADO</t>
  </si>
  <si>
    <t>CAMPUS</t>
  </si>
  <si>
    <t>Trujillo</t>
  </si>
  <si>
    <t>Cajamarca</t>
  </si>
  <si>
    <t>Los Olivos</t>
  </si>
  <si>
    <t>Breña</t>
  </si>
  <si>
    <t>SJL</t>
  </si>
  <si>
    <t>Comas</t>
  </si>
  <si>
    <t>Chorrillos</t>
  </si>
  <si>
    <t>PERIODO ACADEMICO</t>
  </si>
  <si>
    <t>1. Nivel</t>
  </si>
  <si>
    <t>2019-1</t>
  </si>
  <si>
    <t>2019-2</t>
  </si>
  <si>
    <t>Otro</t>
  </si>
  <si>
    <t>Hecho por:</t>
  </si>
  <si>
    <t>Motivo del reembolso:</t>
  </si>
  <si>
    <t>Concepto:</t>
  </si>
  <si>
    <t xml:space="preserve">Monto pagado                </t>
  </si>
  <si>
    <t xml:space="preserve">Asistente de F&amp;C </t>
  </si>
  <si>
    <t xml:space="preserve">Solicitud N° </t>
  </si>
  <si>
    <t>DATOS PERSONALES DEL ESTUDIANTE*</t>
  </si>
  <si>
    <t>Revisado por:</t>
  </si>
  <si>
    <t>Se adjunta copia de DNI</t>
  </si>
  <si>
    <t>**</t>
  </si>
  <si>
    <t>Gasto de Reembolso</t>
  </si>
  <si>
    <t>SOLICITO REEMBOLSO**</t>
  </si>
  <si>
    <t xml:space="preserve">
Solicitud de Reembolso</t>
  </si>
  <si>
    <t>Se emitirá un cheque de gerencia a nombre del estudiante*</t>
  </si>
  <si>
    <t>*En caso de menor de edad, anote el nombre de su apoderado registrado en UPN:</t>
  </si>
  <si>
    <t xml:space="preserve">Firma del estudiante o apoderado </t>
  </si>
  <si>
    <t>Llenado por la institución:</t>
  </si>
  <si>
    <t>Firma  en señal de conformidad:</t>
  </si>
  <si>
    <t>(Posgrado)</t>
  </si>
  <si>
    <t xml:space="preserve">Monto a reembolsar             </t>
  </si>
  <si>
    <t>LIQUIDACIÓN</t>
  </si>
  <si>
    <t>Si</t>
  </si>
  <si>
    <t>Carrera/Programa                 :</t>
  </si>
  <si>
    <t xml:space="preserve">Nivel </t>
  </si>
  <si>
    <t>Campus</t>
  </si>
  <si>
    <t>DNI:</t>
  </si>
  <si>
    <t>Vínculo familiar:</t>
  </si>
  <si>
    <t>(    )</t>
  </si>
  <si>
    <t>Monto(s) Pagado(s):</t>
  </si>
  <si>
    <t>Presento mi solicitud  y confirmo los datos personales para el trámite de devolución de dinero. Acepto las condiciones de la Universidad para el reembolso y en caso de error, asumo los gastos y tiempo que se deriven de este hecho.</t>
  </si>
  <si>
    <t>Gasto de Reembolso:</t>
  </si>
  <si>
    <t>DIRECTOR COMERCIAL DE EPEC</t>
  </si>
  <si>
    <t>“He completado mis datos y ratifico que son veraces, correctos y completos. Asumo la responsabilidad en caso estén errados, por lo que tengo conocimiento que, de ser así, tendré que realizar nuevamente el trámite y con ello un nuevo pago por concepto de gastos de reembolso.”</t>
  </si>
  <si>
    <t xml:space="preserve">El envío de la solicitud se realiza mediante correo electrónico a la siguiente dirección:  </t>
  </si>
  <si>
    <t xml:space="preserve">; y recibe respuesta del trámite al correo institucional en un plazo máximo de 7 días útiles. </t>
  </si>
  <si>
    <t>Selecciona el dato en cada recuadro y completa la información :</t>
  </si>
  <si>
    <t>Teléfono de contacto</t>
  </si>
  <si>
    <t xml:space="preserve">    Coordinador de FC&amp;C  (Sede)</t>
  </si>
  <si>
    <t>Periodo de estudios</t>
  </si>
  <si>
    <t>Por pago anticipado de cuotas(retiro de ciclo)</t>
  </si>
  <si>
    <t>Lima Los Olivos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</si>
</sst>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S/&quot;#,##0.00;[Red]\-&quot;S/&quot;#,##0.00"/>
    <numFmt numFmtId="164" formatCode="&quot;S/.&quot;\ #,##0.00;[Red]&quot;S/.&quot;\ \-#,##0.00"/>
    <numFmt numFmtId="165" formatCode="#,##0.00_ ;[Red]\-#,##0.00\ "/>
    <numFmt numFmtId="166" formatCode="_-[$S/-280A]* #,##0.00_-;\-[$S/-280A]* #,##0.00_-;_-[$S/-280A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.5"/>
      <color theme="1"/>
      <name val="Times New Roman"/>
      <family val="1"/>
    </font>
    <font>
      <b/>
      <i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1" fillId="0" borderId="0" xfId="0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165" fontId="3" fillId="0" borderId="2" xfId="0" quotePrefix="1" applyNumberFormat="1" applyFont="1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0" fillId="0" borderId="3" xfId="0" applyFont="1" applyBorder="1"/>
    <xf numFmtId="8" fontId="3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14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/>
    <xf numFmtId="166" fontId="3" fillId="0" borderId="0" xfId="0" applyNumberFormat="1" applyFont="1" applyFill="1"/>
    <xf numFmtId="0" fontId="14" fillId="0" borderId="0" xfId="1"/>
    <xf numFmtId="0" fontId="13" fillId="0" borderId="0" xfId="0" applyFont="1" applyBorder="1"/>
    <xf numFmtId="0" fontId="3" fillId="0" borderId="0" xfId="0" applyFont="1" applyBorder="1" applyAlignment="1"/>
    <xf numFmtId="0" fontId="0" fillId="0" borderId="0" xfId="0" applyAlignment="1">
      <alignment horizontal="center" wrapText="1"/>
    </xf>
    <xf numFmtId="0" fontId="15" fillId="0" borderId="0" xfId="0" applyFont="1" applyBorder="1"/>
    <xf numFmtId="0" fontId="0" fillId="0" borderId="0" xfId="0" applyAlignment="1"/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0</xdr:row>
      <xdr:rowOff>114300</xdr:rowOff>
    </xdr:from>
    <xdr:to>
      <xdr:col>5</xdr:col>
      <xdr:colOff>800101</xdr:colOff>
      <xdr:row>0</xdr:row>
      <xdr:rowOff>638175</xdr:rowOff>
    </xdr:to>
    <xdr:pic>
      <xdr:nvPicPr>
        <xdr:cNvPr id="4" name="3 Imagen" descr="C:\Users\lbc\Desktop\upnorte_nuevo_logo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4300"/>
          <a:ext cx="1638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2"/>
  <sheetViews>
    <sheetView showGridLines="0" tabSelected="1" view="pageBreakPreview" zoomScaleNormal="100" zoomScaleSheetLayoutView="100" workbookViewId="0">
      <selection activeCell="C43" sqref="C43"/>
    </sheetView>
  </sheetViews>
  <sheetFormatPr baseColWidth="10" defaultRowHeight="15" x14ac:dyDescent="0.25"/>
  <cols>
    <col min="1" max="1" width="6.7109375" customWidth="1"/>
    <col min="3" max="3" width="12.140625" customWidth="1"/>
    <col min="4" max="4" width="17.140625" customWidth="1"/>
    <col min="5" max="5" width="9.5703125" customWidth="1"/>
    <col min="6" max="6" width="21" customWidth="1"/>
    <col min="7" max="7" width="20.5703125" customWidth="1"/>
    <col min="8" max="8" width="4.5703125" customWidth="1"/>
    <col min="9" max="9" width="18.5703125" customWidth="1"/>
    <col min="10" max="10" width="11.28515625" customWidth="1"/>
  </cols>
  <sheetData>
    <row r="1" spans="1:20" ht="79.5" customHeight="1" x14ac:dyDescent="0.25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0" ht="20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0" ht="19.5" customHeight="1" x14ac:dyDescent="0.25">
      <c r="A3" s="11"/>
      <c r="B3" s="11"/>
      <c r="C3" s="11"/>
      <c r="D3" s="11"/>
      <c r="E3" s="11"/>
      <c r="F3" s="11"/>
      <c r="G3" s="11"/>
      <c r="H3" s="11"/>
      <c r="I3" s="32" t="s">
        <v>4</v>
      </c>
      <c r="J3" s="34">
        <f ca="1">TODAY()</f>
        <v>43850</v>
      </c>
      <c r="K3" s="11"/>
    </row>
    <row r="5" spans="1:20" x14ac:dyDescent="0.25">
      <c r="B5" t="s">
        <v>74</v>
      </c>
    </row>
    <row r="6" spans="1:20" x14ac:dyDescent="0.25">
      <c r="F6" s="24"/>
      <c r="G6" s="24"/>
      <c r="H6" s="24"/>
      <c r="I6" s="24"/>
      <c r="J6" s="24"/>
      <c r="K6" s="24"/>
    </row>
    <row r="7" spans="1:20" x14ac:dyDescent="0.25">
      <c r="B7" s="10" t="s">
        <v>62</v>
      </c>
      <c r="C7" s="54" t="s">
        <v>20</v>
      </c>
      <c r="D7" s="55"/>
      <c r="F7" s="10" t="s">
        <v>63</v>
      </c>
      <c r="G7" s="29" t="s">
        <v>79</v>
      </c>
      <c r="I7" s="45"/>
      <c r="J7" s="36"/>
      <c r="K7" s="1"/>
      <c r="L7" s="16"/>
      <c r="M7" s="39"/>
    </row>
    <row r="8" spans="1:20" ht="17.25" customHeight="1" x14ac:dyDescent="0.25">
      <c r="A8" s="7"/>
      <c r="G8" s="12"/>
      <c r="I8" s="1"/>
      <c r="J8" s="1"/>
      <c r="K8" s="1"/>
      <c r="L8" s="1"/>
      <c r="M8" s="1"/>
    </row>
    <row r="9" spans="1:20" s="1" customFormat="1" ht="14.25" x14ac:dyDescent="0.25">
      <c r="A9" s="2">
        <v>1</v>
      </c>
      <c r="B9" s="3" t="s">
        <v>45</v>
      </c>
      <c r="C9" s="3"/>
    </row>
    <row r="10" spans="1:20" s="1" customFormat="1" ht="17.25" customHeight="1" x14ac:dyDescent="0.25">
      <c r="B10" s="1" t="s">
        <v>1</v>
      </c>
      <c r="C10" s="13" t="s">
        <v>0</v>
      </c>
      <c r="D10" s="5"/>
      <c r="I10" s="36"/>
    </row>
    <row r="11" spans="1:20" s="1" customFormat="1" ht="17.25" customHeight="1" x14ac:dyDescent="0.25">
      <c r="B11" s="1" t="s">
        <v>2</v>
      </c>
      <c r="C11" s="13" t="s">
        <v>0</v>
      </c>
      <c r="D11" s="15"/>
      <c r="E11" s="5"/>
      <c r="F11" s="5"/>
      <c r="G11" s="16" t="s">
        <v>10</v>
      </c>
      <c r="H11" s="1" t="s">
        <v>0</v>
      </c>
      <c r="I11" s="18"/>
      <c r="P11" s="25"/>
      <c r="Q11" s="25"/>
      <c r="R11" s="25"/>
      <c r="S11" s="25"/>
      <c r="T11" s="25"/>
    </row>
    <row r="12" spans="1:20" s="1" customFormat="1" ht="17.25" customHeight="1" x14ac:dyDescent="0.25">
      <c r="B12" s="1" t="s">
        <v>3</v>
      </c>
      <c r="C12" s="13" t="s">
        <v>0</v>
      </c>
      <c r="D12" s="15"/>
      <c r="E12" s="15"/>
      <c r="F12" s="15"/>
      <c r="G12" s="16" t="s">
        <v>75</v>
      </c>
      <c r="H12" s="1" t="s">
        <v>0</v>
      </c>
      <c r="I12" s="15"/>
      <c r="J12" s="36"/>
    </row>
    <row r="13" spans="1:20" s="1" customFormat="1" ht="17.25" customHeight="1" x14ac:dyDescent="0.25">
      <c r="B13" s="56" t="s">
        <v>61</v>
      </c>
      <c r="C13" s="56"/>
      <c r="D13" s="15"/>
      <c r="E13" s="15"/>
      <c r="F13" s="15"/>
      <c r="G13" s="16" t="s">
        <v>77</v>
      </c>
      <c r="H13" s="1" t="s">
        <v>0</v>
      </c>
      <c r="I13" s="15"/>
      <c r="J13" s="36"/>
    </row>
    <row r="14" spans="1:20" s="1" customFormat="1" ht="26.25" customHeight="1" x14ac:dyDescent="0.25">
      <c r="B14" s="48" t="s">
        <v>71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20" s="1" customFormat="1" ht="17.25" customHeight="1" x14ac:dyDescent="0.25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20" s="1" customFormat="1" ht="17.25" customHeight="1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s="1" customFormat="1" ht="17.25" customHeight="1" x14ac:dyDescent="0.25"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1" customFormat="1" ht="17.25" customHeight="1" x14ac:dyDescent="0.25">
      <c r="A18" s="2">
        <v>2</v>
      </c>
      <c r="B18" s="2" t="s">
        <v>13</v>
      </c>
      <c r="C18" s="4"/>
      <c r="D18" s="2"/>
    </row>
    <row r="19" spans="1:13" s="1" customFormat="1" ht="17.25" customHeight="1" x14ac:dyDescent="0.25">
      <c r="B19" s="1" t="s">
        <v>52</v>
      </c>
      <c r="C19" s="4"/>
      <c r="D19" s="2"/>
      <c r="I19" s="14"/>
      <c r="J19" s="17"/>
    </row>
    <row r="20" spans="1:13" s="1" customFormat="1" ht="17.25" customHeight="1" x14ac:dyDescent="0.25">
      <c r="B20" s="56" t="s">
        <v>14</v>
      </c>
      <c r="C20" s="56"/>
      <c r="D20" s="33" t="s">
        <v>60</v>
      </c>
      <c r="F20" s="13"/>
    </row>
    <row r="21" spans="1:13" s="1" customFormat="1" ht="22.5" customHeight="1" x14ac:dyDescent="0.25">
      <c r="B21" s="1" t="s">
        <v>53</v>
      </c>
    </row>
    <row r="22" spans="1:13" s="1" customFormat="1" ht="22.5" customHeight="1" x14ac:dyDescent="0.25">
      <c r="B22" s="14" t="s">
        <v>12</v>
      </c>
      <c r="D22" s="5"/>
      <c r="E22" s="5"/>
      <c r="F22" s="5"/>
      <c r="G22" s="5"/>
      <c r="H22" s="1" t="s">
        <v>64</v>
      </c>
      <c r="I22" s="5"/>
      <c r="J22" s="57" t="s">
        <v>65</v>
      </c>
      <c r="K22" s="57"/>
      <c r="L22" s="5"/>
      <c r="M22" s="5"/>
    </row>
    <row r="23" spans="1:13" s="1" customFormat="1" ht="17.25" customHeight="1" x14ac:dyDescent="0.25"/>
    <row r="24" spans="1:13" s="1" customFormat="1" ht="14.25" x14ac:dyDescent="0.25"/>
    <row r="25" spans="1:13" s="1" customFormat="1" ht="15" customHeight="1" x14ac:dyDescent="0.25">
      <c r="B25" s="31"/>
      <c r="C25" s="4" t="s">
        <v>40</v>
      </c>
      <c r="D25" s="51" t="s">
        <v>78</v>
      </c>
      <c r="E25" s="52"/>
      <c r="F25" s="53"/>
      <c r="I25" s="37" t="s">
        <v>69</v>
      </c>
      <c r="J25" s="38">
        <f>IF(D25="Por razones administrativas de UPN",0,40)</f>
        <v>40</v>
      </c>
    </row>
    <row r="26" spans="1:13" s="1" customFormat="1" ht="15" customHeight="1" x14ac:dyDescent="0.25">
      <c r="B26" s="31"/>
      <c r="C26" s="4"/>
      <c r="D26" s="35"/>
      <c r="E26" s="35"/>
      <c r="F26" s="35"/>
      <c r="I26" s="37"/>
      <c r="J26" s="37"/>
    </row>
    <row r="27" spans="1:13" s="1" customFormat="1" ht="14.25" x14ac:dyDescent="0.25">
      <c r="A27" s="2">
        <v>3</v>
      </c>
      <c r="B27" s="3" t="s">
        <v>16</v>
      </c>
      <c r="C27" s="3"/>
    </row>
    <row r="28" spans="1:13" s="1" customFormat="1" ht="17.25" customHeight="1" x14ac:dyDescent="0.25">
      <c r="B28" s="1" t="s">
        <v>67</v>
      </c>
      <c r="D28" s="30"/>
      <c r="E28" s="4"/>
      <c r="F28" s="14" t="s">
        <v>41</v>
      </c>
      <c r="G28" s="1" t="s">
        <v>17</v>
      </c>
      <c r="H28" s="1" t="s">
        <v>66</v>
      </c>
    </row>
    <row r="29" spans="1:13" s="1" customFormat="1" ht="17.25" customHeight="1" x14ac:dyDescent="0.25">
      <c r="D29" s="16"/>
      <c r="G29" s="1" t="s">
        <v>18</v>
      </c>
      <c r="H29" s="1" t="s">
        <v>66</v>
      </c>
      <c r="I29" s="5"/>
    </row>
    <row r="30" spans="1:13" s="1" customFormat="1" ht="16.5" customHeight="1" x14ac:dyDescent="0.25">
      <c r="D30" s="16"/>
    </row>
    <row r="31" spans="1:13" s="1" customFormat="1" ht="14.25" x14ac:dyDescent="0.25">
      <c r="A31" s="2">
        <v>4</v>
      </c>
      <c r="B31" s="2" t="s">
        <v>50</v>
      </c>
      <c r="F31" s="13"/>
    </row>
    <row r="32" spans="1:13" s="1" customFormat="1" ht="14.25" x14ac:dyDescent="0.25"/>
    <row r="33" spans="1:13" s="1" customFormat="1" ht="22.5" customHeight="1" x14ac:dyDescent="0.25">
      <c r="B33" s="49" t="s">
        <v>68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1:13" s="1" customFormat="1" ht="14.25" x14ac:dyDescent="0.2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1:13" s="1" customFormat="1" ht="14.25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s="1" customFormat="1" ht="14.25" x14ac:dyDescent="0.25"/>
    <row r="37" spans="1:13" s="1" customFormat="1" ht="14.25" x14ac:dyDescent="0.25">
      <c r="B37" s="5"/>
      <c r="C37" s="5"/>
      <c r="D37" s="5"/>
    </row>
    <row r="38" spans="1:13" s="1" customFormat="1" ht="14.25" x14ac:dyDescent="0.25">
      <c r="B38" s="6" t="s">
        <v>54</v>
      </c>
      <c r="M38" s="20"/>
    </row>
    <row r="39" spans="1:13" s="1" customFormat="1" ht="14.25" x14ac:dyDescent="0.25">
      <c r="B39" s="6"/>
    </row>
    <row r="40" spans="1:13" s="1" customFormat="1" ht="14.25" x14ac:dyDescent="0.25">
      <c r="B40" s="1" t="s">
        <v>72</v>
      </c>
      <c r="G40" s="43" t="str">
        <f>IF(G7="Trujillo","facturacionycobranzat@upn.edu.pe",IF(G7="Cajamarca","facturacionycobranzat@upn.edu.pe",IF(G7="Lima Los Olivos","facturacionycobranzat@upn.edu.pe",IF(G7="Lima Breña","facturacionycobranzat@upn.edu.pe",IF(G7="Lima SJL","facturacionycobranzat@upn.edu.pe",IF(G7="Lima Comas","facturacionycobranzat@upn.edu.pe",IF(G7="Lima Chorrillos","facturacionycobranzat@upn.edu.pe") ))))))</f>
        <v>facturacionycobranzat@upn.edu.pe</v>
      </c>
    </row>
    <row r="41" spans="1:13" s="1" customFormat="1" ht="14.25" x14ac:dyDescent="0.25">
      <c r="B41" s="1" t="s">
        <v>73</v>
      </c>
    </row>
    <row r="42" spans="1:13" s="1" customFormat="1" ht="27.75" customHeight="1" x14ac:dyDescent="0.25">
      <c r="A42" s="19" t="s">
        <v>48</v>
      </c>
      <c r="B42" s="9" t="s">
        <v>47</v>
      </c>
      <c r="C42" s="5"/>
      <c r="D42" s="5"/>
      <c r="E42" s="5"/>
      <c r="F42" s="5"/>
      <c r="G42" s="5"/>
      <c r="H42" s="5"/>
      <c r="I42" s="5"/>
      <c r="J42" s="5"/>
      <c r="K42" s="5"/>
    </row>
    <row r="43" spans="1:13" s="1" customFormat="1" ht="14.25" x14ac:dyDescent="0.25">
      <c r="B43" s="1" t="s">
        <v>55</v>
      </c>
    </row>
    <row r="44" spans="1:13" s="1" customFormat="1" ht="14.25" x14ac:dyDescent="0.25"/>
    <row r="45" spans="1:13" s="1" customFormat="1" ht="14.25" x14ac:dyDescent="0.25">
      <c r="B45" s="1" t="s">
        <v>56</v>
      </c>
    </row>
    <row r="46" spans="1:13" s="1" customFormat="1" ht="14.25" x14ac:dyDescent="0.25"/>
    <row r="47" spans="1:13" s="1" customFormat="1" ht="14.25" x14ac:dyDescent="0.25"/>
    <row r="48" spans="1:13" s="1" customFormat="1" ht="14.25" x14ac:dyDescent="0.25">
      <c r="J48" s="36"/>
      <c r="K48" s="36"/>
    </row>
    <row r="49" spans="1:12" s="1" customFormat="1" ht="14.25" x14ac:dyDescent="0.25">
      <c r="B49" s="5"/>
      <c r="C49" s="5"/>
      <c r="E49" s="36"/>
      <c r="F49" s="50"/>
      <c r="G49" s="50"/>
      <c r="H49" s="16"/>
      <c r="J49" s="36"/>
      <c r="K49" s="36"/>
    </row>
    <row r="50" spans="1:12" s="1" customFormat="1" ht="14.25" x14ac:dyDescent="0.25">
      <c r="B50" s="1" t="s">
        <v>70</v>
      </c>
      <c r="E50" s="36"/>
      <c r="F50" s="36"/>
      <c r="G50" s="36"/>
      <c r="J50" s="36"/>
      <c r="K50" s="36"/>
    </row>
    <row r="51" spans="1:12" s="1" customFormat="1" ht="14.25" x14ac:dyDescent="0.25">
      <c r="B51" s="1" t="s">
        <v>57</v>
      </c>
      <c r="J51" s="36"/>
      <c r="K51" s="36"/>
    </row>
    <row r="52" spans="1:12" s="1" customFormat="1" ht="14.25" x14ac:dyDescent="0.25"/>
    <row r="53" spans="1:12" s="1" customFormat="1" ht="14.25" x14ac:dyDescent="0.25"/>
    <row r="54" spans="1:12" s="1" customFormat="1" ht="14.25" x14ac:dyDescent="0.25">
      <c r="A54" s="2"/>
      <c r="B54" s="2" t="s">
        <v>59</v>
      </c>
      <c r="E54" s="4"/>
    </row>
    <row r="55" spans="1:12" s="1" customFormat="1" ht="14.25" x14ac:dyDescent="0.25">
      <c r="B55" s="1" t="s">
        <v>42</v>
      </c>
      <c r="D55" s="16" t="s">
        <v>0</v>
      </c>
      <c r="E55" s="4"/>
      <c r="F55" s="21"/>
    </row>
    <row r="56" spans="1:12" s="1" customFormat="1" ht="14.25" x14ac:dyDescent="0.25">
      <c r="B56" s="1" t="s">
        <v>49</v>
      </c>
      <c r="D56" s="16" t="s">
        <v>0</v>
      </c>
      <c r="E56" s="4"/>
      <c r="F56" s="22"/>
    </row>
    <row r="57" spans="1:12" s="1" customFormat="1" ht="14.25" x14ac:dyDescent="0.25">
      <c r="B57" s="1" t="s">
        <v>58</v>
      </c>
      <c r="C57" s="23"/>
      <c r="D57" s="16" t="s">
        <v>0</v>
      </c>
      <c r="F57" s="26"/>
    </row>
    <row r="58" spans="1:12" s="1" customFormat="1" ht="14.25" x14ac:dyDescent="0.25">
      <c r="C58" s="23"/>
      <c r="D58" s="16"/>
    </row>
    <row r="59" spans="1:12" s="1" customFormat="1" ht="14.25" x14ac:dyDescent="0.25"/>
    <row r="60" spans="1:12" s="1" customFormat="1" ht="14.25" hidden="1" x14ac:dyDescent="0.25">
      <c r="B60" s="8"/>
    </row>
    <row r="61" spans="1:12" s="1" customFormat="1" ht="14.25" x14ac:dyDescent="0.25">
      <c r="B61" s="8"/>
    </row>
    <row r="62" spans="1:12" s="1" customFormat="1" ht="14.25" x14ac:dyDescent="0.25">
      <c r="B62" s="1" t="s">
        <v>44</v>
      </c>
      <c r="C62" s="5"/>
      <c r="D62" s="5"/>
    </row>
    <row r="63" spans="1:12" s="1" customFormat="1" ht="14.25" x14ac:dyDescent="0.25"/>
    <row r="64" spans="1:12" s="1" customFormat="1" ht="14.25" customHeight="1" x14ac:dyDescent="0.25">
      <c r="H64" s="40"/>
      <c r="I64" s="36"/>
      <c r="J64" s="36"/>
      <c r="K64" s="58"/>
      <c r="L64" s="58"/>
    </row>
    <row r="65" spans="2:15" s="1" customFormat="1" ht="14.25" x14ac:dyDescent="0.25">
      <c r="H65" s="36"/>
      <c r="I65" s="36"/>
      <c r="J65" s="36"/>
      <c r="K65" s="58"/>
      <c r="L65" s="58"/>
    </row>
    <row r="66" spans="2:15" s="1" customFormat="1" ht="14.25" x14ac:dyDescent="0.25">
      <c r="B66" s="5"/>
      <c r="C66" s="5"/>
      <c r="E66" s="5"/>
      <c r="F66" s="5"/>
      <c r="H66" s="36"/>
      <c r="I66" s="36"/>
      <c r="J66" s="36"/>
      <c r="K66" s="58"/>
      <c r="L66" s="58"/>
    </row>
    <row r="67" spans="2:15" s="1" customFormat="1" ht="14.25" x14ac:dyDescent="0.25">
      <c r="B67" s="1" t="s">
        <v>43</v>
      </c>
      <c r="E67" s="1" t="s">
        <v>76</v>
      </c>
      <c r="H67" s="46"/>
      <c r="I67" s="46"/>
      <c r="J67" s="41"/>
      <c r="K67" s="58"/>
      <c r="L67" s="58"/>
    </row>
    <row r="68" spans="2:15" s="2" customFormat="1" ht="14.25" x14ac:dyDescent="0.25">
      <c r="B68" s="14" t="s">
        <v>39</v>
      </c>
      <c r="C68" s="14"/>
      <c r="D68" s="14"/>
      <c r="E68" s="14" t="s">
        <v>46</v>
      </c>
      <c r="F68" s="14"/>
      <c r="G68" s="14"/>
      <c r="H68" s="35"/>
      <c r="I68" s="35"/>
      <c r="J68" s="36"/>
      <c r="K68" s="58"/>
      <c r="L68" s="58"/>
      <c r="N68" s="14"/>
      <c r="O68" s="1"/>
    </row>
    <row r="69" spans="2:15" s="2" customFormat="1" ht="14.25" x14ac:dyDescent="0.25">
      <c r="B69" s="14"/>
      <c r="C69" s="14"/>
      <c r="D69" s="14"/>
      <c r="E69" s="14"/>
      <c r="F69" s="14"/>
      <c r="G69" s="14"/>
      <c r="H69" s="14"/>
      <c r="I69" s="14"/>
      <c r="J69" s="1"/>
      <c r="K69" s="13"/>
      <c r="L69" s="14"/>
      <c r="N69" s="14"/>
      <c r="O69" s="1"/>
    </row>
    <row r="70" spans="2:15" s="2" customFormat="1" ht="14.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5" s="1" customFormat="1" ht="14.25" x14ac:dyDescent="0.25">
      <c r="B71" s="1" t="s">
        <v>4</v>
      </c>
      <c r="C71" s="1" t="s">
        <v>5</v>
      </c>
    </row>
    <row r="72" spans="2:15" s="1" customFormat="1" ht="14.25" x14ac:dyDescent="0.25"/>
    <row r="73" spans="2:15" s="1" customFormat="1" ht="14.25" x14ac:dyDescent="0.25"/>
    <row r="74" spans="2:15" s="1" customFormat="1" ht="14.25" x14ac:dyDescent="0.25"/>
    <row r="75" spans="2:15" s="1" customFormat="1" ht="14.25" x14ac:dyDescent="0.25"/>
    <row r="76" spans="2:15" s="1" customFormat="1" ht="14.25" x14ac:dyDescent="0.25"/>
    <row r="77" spans="2:15" s="1" customFormat="1" ht="14.25" x14ac:dyDescent="0.25"/>
    <row r="78" spans="2:15" s="1" customFormat="1" ht="14.25" x14ac:dyDescent="0.25"/>
    <row r="79" spans="2:15" s="1" customFormat="1" ht="14.25" x14ac:dyDescent="0.25"/>
    <row r="80" spans="2:15" s="1" customFormat="1" ht="14.25" x14ac:dyDescent="0.25"/>
    <row r="81" s="1" customFormat="1" ht="14.25" x14ac:dyDescent="0.25"/>
    <row r="82" s="1" customFormat="1" ht="14.25" x14ac:dyDescent="0.25"/>
    <row r="83" s="1" customFormat="1" ht="14.25" x14ac:dyDescent="0.25"/>
    <row r="84" s="1" customFormat="1" ht="14.25" x14ac:dyDescent="0.25"/>
    <row r="85" s="1" customFormat="1" ht="14.25" x14ac:dyDescent="0.25"/>
    <row r="86" s="1" customFormat="1" ht="14.25" x14ac:dyDescent="0.25"/>
    <row r="87" s="1" customFormat="1" ht="14.25" x14ac:dyDescent="0.25"/>
    <row r="88" s="1" customFormat="1" ht="14.25" x14ac:dyDescent="0.25"/>
    <row r="89" s="1" customFormat="1" ht="14.25" x14ac:dyDescent="0.25"/>
    <row r="90" s="1" customFormat="1" ht="14.25" x14ac:dyDescent="0.25"/>
    <row r="91" s="1" customFormat="1" ht="14.25" x14ac:dyDescent="0.25"/>
    <row r="92" s="1" customFormat="1" ht="14.25" x14ac:dyDescent="0.25"/>
    <row r="93" s="1" customFormat="1" ht="14.25" x14ac:dyDescent="0.25"/>
    <row r="94" s="1" customFormat="1" ht="14.25" x14ac:dyDescent="0.25"/>
    <row r="95" s="1" customFormat="1" ht="14.25" x14ac:dyDescent="0.25"/>
    <row r="96" s="1" customFormat="1" ht="14.25" x14ac:dyDescent="0.25"/>
    <row r="97" s="1" customFormat="1" ht="14.25" x14ac:dyDescent="0.25"/>
    <row r="98" s="1" customFormat="1" ht="14.25" x14ac:dyDescent="0.25"/>
    <row r="99" s="1" customFormat="1" ht="14.25" x14ac:dyDescent="0.25"/>
    <row r="100" s="1" customFormat="1" ht="14.25" x14ac:dyDescent="0.25"/>
    <row r="101" s="1" customFormat="1" ht="14.25" x14ac:dyDescent="0.25"/>
    <row r="102" s="1" customFormat="1" ht="14.25" x14ac:dyDescent="0.25"/>
    <row r="103" s="1" customFormat="1" ht="14.25" x14ac:dyDescent="0.25"/>
    <row r="104" s="1" customFormat="1" ht="14.25" x14ac:dyDescent="0.25"/>
    <row r="105" s="1" customFormat="1" ht="14.25" x14ac:dyDescent="0.25"/>
    <row r="106" s="1" customFormat="1" ht="14.25" x14ac:dyDescent="0.25"/>
    <row r="107" s="1" customFormat="1" ht="14.25" x14ac:dyDescent="0.25"/>
    <row r="108" s="1" customFormat="1" ht="14.25" x14ac:dyDescent="0.25"/>
    <row r="109" s="1" customFormat="1" ht="14.25" x14ac:dyDescent="0.25"/>
    <row r="110" s="1" customFormat="1" ht="14.25" x14ac:dyDescent="0.25"/>
    <row r="111" s="1" customFormat="1" ht="14.25" x14ac:dyDescent="0.25"/>
    <row r="112" s="1" customFormat="1" ht="14.25" x14ac:dyDescent="0.25"/>
    <row r="113" s="1" customFormat="1" ht="14.25" x14ac:dyDescent="0.25"/>
    <row r="114" s="1" customFormat="1" ht="14.25" x14ac:dyDescent="0.25"/>
    <row r="115" s="1" customFormat="1" ht="14.25" x14ac:dyDescent="0.25"/>
    <row r="116" s="1" customFormat="1" ht="14.25" x14ac:dyDescent="0.25"/>
    <row r="117" s="1" customFormat="1" ht="14.25" x14ac:dyDescent="0.25"/>
    <row r="118" s="1" customFormat="1" ht="14.25" x14ac:dyDescent="0.25"/>
    <row r="119" s="1" customFormat="1" ht="14.25" x14ac:dyDescent="0.25"/>
    <row r="120" s="1" customFormat="1" ht="14.25" x14ac:dyDescent="0.25"/>
    <row r="121" s="1" customFormat="1" ht="14.25" x14ac:dyDescent="0.25"/>
    <row r="122" s="1" customFormat="1" ht="14.25" x14ac:dyDescent="0.25"/>
    <row r="123" s="1" customFormat="1" ht="14.25" x14ac:dyDescent="0.25"/>
    <row r="124" s="1" customFormat="1" ht="14.25" x14ac:dyDescent="0.25"/>
    <row r="125" s="1" customFormat="1" ht="14.25" x14ac:dyDescent="0.25"/>
    <row r="126" s="1" customFormat="1" ht="14.25" x14ac:dyDescent="0.25"/>
    <row r="127" s="1" customFormat="1" ht="14.25" x14ac:dyDescent="0.25"/>
    <row r="128" s="1" customFormat="1" ht="14.25" x14ac:dyDescent="0.25"/>
    <row r="129" s="1" customFormat="1" ht="14.25" x14ac:dyDescent="0.25"/>
    <row r="130" s="1" customFormat="1" ht="14.25" x14ac:dyDescent="0.25"/>
    <row r="131" s="1" customFormat="1" ht="14.25" x14ac:dyDescent="0.25"/>
    <row r="132" s="1" customFormat="1" ht="14.25" x14ac:dyDescent="0.25"/>
  </sheetData>
  <mergeCells count="11">
    <mergeCell ref="H67:I67"/>
    <mergeCell ref="A1:K1"/>
    <mergeCell ref="B14:M15"/>
    <mergeCell ref="B33:M34"/>
    <mergeCell ref="F49:G49"/>
    <mergeCell ref="D25:F25"/>
    <mergeCell ref="C7:D7"/>
    <mergeCell ref="B13:C13"/>
    <mergeCell ref="B20:C20"/>
    <mergeCell ref="J22:K22"/>
    <mergeCell ref="K64:L68"/>
  </mergeCells>
  <dataValidations count="5">
    <dataValidation type="list" allowBlank="1" showInputMessage="1" showErrorMessage="1" sqref="C7">
      <formula1>"Pregrado Tradicional,Pregrado Adulto Trabajador,Postgrado"</formula1>
    </dataValidation>
    <dataValidation type="list" allowBlank="1" showInputMessage="1" showErrorMessage="1" sqref="G7">
      <formula1>"Lima Los Olivos, Lima Breña,Lima Comas,Lima SJL, Lima Chorrillos,Trujillo,Cajamarca"</formula1>
    </dataValidation>
    <dataValidation type="list" allowBlank="1" showInputMessage="1" showErrorMessage="1" sqref="J7 D20">
      <formula1>"Si,No"</formula1>
    </dataValidation>
    <dataValidation type="list" allowBlank="1" showInputMessage="1" showErrorMessage="1" sqref="D26">
      <formula1>"No deseo estudiar,No admitido,Por razones administrativas de UPN,Por pago anticipado de cuotas(retiro de ciclo)"</formula1>
    </dataValidation>
    <dataValidation type="list" allowBlank="1" showInputMessage="1" showErrorMessage="1" sqref="D25:F25">
      <formula1>" No deseo iniciar el programa en la Escuela de Postgrado, Por pago anticipado de cuotas según liquidación(Programa de Postgrado),Por pago anticipado de cuotas(retiro de ciclo)"</formula1>
    </dataValidation>
  </dataValidations>
  <pageMargins left="0.70866141732283472" right="0.70866141732283472" top="0.74803149606299213" bottom="0.3149606299212598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"/>
  <sheetViews>
    <sheetView workbookViewId="0">
      <selection activeCell="G18" sqref="G18"/>
    </sheetView>
  </sheetViews>
  <sheetFormatPr baseColWidth="10" defaultRowHeight="15" x14ac:dyDescent="0.25"/>
  <cols>
    <col min="10" max="10" width="20.28515625" bestFit="1" customWidth="1"/>
  </cols>
  <sheetData>
    <row r="5" spans="1:11" x14ac:dyDescent="0.25">
      <c r="A5" s="10" t="s">
        <v>35</v>
      </c>
      <c r="B5" t="s">
        <v>20</v>
      </c>
      <c r="F5" s="10" t="s">
        <v>9</v>
      </c>
      <c r="G5" t="s">
        <v>6</v>
      </c>
      <c r="J5" s="2" t="s">
        <v>11</v>
      </c>
      <c r="K5" t="s">
        <v>27</v>
      </c>
    </row>
    <row r="7" spans="1:11" x14ac:dyDescent="0.25">
      <c r="G7" s="12"/>
      <c r="J7" s="10" t="s">
        <v>15</v>
      </c>
      <c r="K7" t="s">
        <v>36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Selecciona el nivel de estudios">
          <x14:formula1>
            <xm:f>datos!$B$6:$B$10</xm:f>
          </x14:formula1>
          <xm:sqref>B5</xm:sqref>
        </x14:dataValidation>
        <x14:dataValidation type="list" allowBlank="1" showInputMessage="1" prompt="Selecciona el tipo de estudiante">
          <x14:formula1>
            <xm:f>datos!$C$6:$C$8</xm:f>
          </x14:formula1>
          <xm:sqref>G5</xm:sqref>
        </x14:dataValidation>
        <x14:dataValidation type="list" allowBlank="1" showInputMessage="1" showErrorMessage="1" prompt="Selecciona el campus">
          <x14:formula1>
            <xm:f>datos!$D$6:$D$12</xm:f>
          </x14:formula1>
          <xm:sqref>K5</xm:sqref>
        </x14:dataValidation>
        <x14:dataValidation type="list" allowBlank="1" showInputMessage="1" prompt="Selecciona el periodo academico">
          <x14:formula1>
            <xm:f>datos!$E$6:$E$8</xm:f>
          </x14:formula1>
          <xm:sqref>K7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2"/>
  <sheetViews>
    <sheetView workbookViewId="0">
      <selection activeCell="B22" sqref="B22"/>
    </sheetView>
  </sheetViews>
  <sheetFormatPr baseColWidth="10" defaultRowHeight="15" x14ac:dyDescent="0.25"/>
  <cols>
    <col min="2" max="2" width="19.28515625" bestFit="1" customWidth="1"/>
    <col min="5" max="5" width="20.42578125" bestFit="1" customWidth="1"/>
  </cols>
  <sheetData>
    <row r="5" spans="2:5" x14ac:dyDescent="0.25">
      <c r="B5" t="s">
        <v>19</v>
      </c>
      <c r="C5" t="s">
        <v>25</v>
      </c>
      <c r="D5" t="s">
        <v>26</v>
      </c>
      <c r="E5" t="s">
        <v>34</v>
      </c>
    </row>
    <row r="6" spans="2:5" x14ac:dyDescent="0.25">
      <c r="B6" t="s">
        <v>20</v>
      </c>
      <c r="C6" t="s">
        <v>6</v>
      </c>
      <c r="D6" t="s">
        <v>27</v>
      </c>
      <c r="E6" t="s">
        <v>36</v>
      </c>
    </row>
    <row r="7" spans="2:5" x14ac:dyDescent="0.25">
      <c r="B7" t="s">
        <v>21</v>
      </c>
      <c r="C7" t="s">
        <v>7</v>
      </c>
      <c r="D7" t="s">
        <v>28</v>
      </c>
      <c r="E7" t="s">
        <v>37</v>
      </c>
    </row>
    <row r="8" spans="2:5" x14ac:dyDescent="0.25">
      <c r="B8" t="s">
        <v>22</v>
      </c>
      <c r="C8" t="s">
        <v>8</v>
      </c>
      <c r="D8" t="s">
        <v>29</v>
      </c>
      <c r="E8" t="s">
        <v>38</v>
      </c>
    </row>
    <row r="9" spans="2:5" x14ac:dyDescent="0.25">
      <c r="B9" t="s">
        <v>23</v>
      </c>
      <c r="D9" t="s">
        <v>30</v>
      </c>
    </row>
    <row r="10" spans="2:5" x14ac:dyDescent="0.25">
      <c r="B10" t="s">
        <v>24</v>
      </c>
      <c r="D10" t="s">
        <v>31</v>
      </c>
    </row>
    <row r="11" spans="2:5" x14ac:dyDescent="0.25">
      <c r="D11" t="s">
        <v>32</v>
      </c>
    </row>
    <row r="12" spans="2:5" x14ac:dyDescent="0.25">
      <c r="D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Ficha</vt:lpstr>
      <vt:lpstr>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2020-01-20T17:55:32Z</dcterms:modified>
</cp:coreProperties>
</file>